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itom\Downloads\"/>
    </mc:Choice>
  </mc:AlternateContent>
  <xr:revisionPtr revIDLastSave="0" documentId="8_{4A0233FE-928F-4CA2-BC2F-6ED4841F14E7}" xr6:coauthVersionLast="47" xr6:coauthVersionMax="47" xr10:uidLastSave="{00000000-0000-0000-0000-000000000000}"/>
  <bookViews>
    <workbookView xWindow="690" yWindow="780" windowWidth="14400" windowHeight="7365" xr2:uid="{00000000-000D-0000-FFFF-FFFF00000000}"/>
  </bookViews>
  <sheets>
    <sheet name="25.1.2018" sheetId="4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4" l="1"/>
  <c r="Q24" i="4" s="1"/>
  <c r="S24" i="4" s="1"/>
  <c r="H18" i="4"/>
  <c r="P18" i="4"/>
  <c r="Q18" i="4" s="1"/>
  <c r="S18" i="4" s="1"/>
  <c r="H19" i="4"/>
  <c r="P19" i="4"/>
  <c r="H20" i="4"/>
  <c r="P20" i="4"/>
  <c r="H21" i="4"/>
  <c r="P21" i="4"/>
  <c r="H22" i="4"/>
  <c r="P22" i="4"/>
  <c r="H23" i="4"/>
  <c r="P23" i="4"/>
  <c r="H24" i="4"/>
  <c r="H25" i="4"/>
  <c r="Q25" i="4" s="1"/>
  <c r="S25" i="4" s="1"/>
  <c r="P25" i="4"/>
  <c r="H26" i="4"/>
  <c r="P26" i="4"/>
  <c r="H27" i="4"/>
  <c r="P27" i="4"/>
  <c r="H28" i="4"/>
  <c r="P28" i="4"/>
  <c r="Q28" i="4" s="1"/>
  <c r="S28" i="4" s="1"/>
  <c r="M29" i="4"/>
  <c r="N29" i="4"/>
  <c r="O29" i="4"/>
  <c r="L29" i="4"/>
  <c r="J29" i="4"/>
  <c r="K29" i="4"/>
  <c r="I29" i="4"/>
  <c r="F29" i="4"/>
  <c r="G29" i="4"/>
  <c r="E29" i="4"/>
  <c r="R29" i="4"/>
  <c r="Q22" i="4" l="1"/>
  <c r="S22" i="4" s="1"/>
  <c r="Q20" i="4"/>
  <c r="S20" i="4" s="1"/>
  <c r="S29" i="4" s="1"/>
  <c r="Q26" i="4"/>
  <c r="S26" i="4" s="1"/>
  <c r="Q27" i="4"/>
  <c r="S27" i="4" s="1"/>
  <c r="Q23" i="4"/>
  <c r="S23" i="4" s="1"/>
  <c r="Q21" i="4"/>
  <c r="S21" i="4" s="1"/>
  <c r="Q19" i="4"/>
  <c r="S19" i="4" s="1"/>
  <c r="H29" i="4"/>
  <c r="H33" i="4" s="1"/>
  <c r="P29" i="4"/>
  <c r="Q29" i="4" l="1"/>
</calcChain>
</file>

<file path=xl/sharedStrings.xml><?xml version="1.0" encoding="utf-8"?>
<sst xmlns="http://schemas.openxmlformats.org/spreadsheetml/2006/main" count="83" uniqueCount="79">
  <si>
    <t>kellari</t>
  </si>
  <si>
    <t>1. kerros</t>
  </si>
  <si>
    <t>2. kerros</t>
  </si>
  <si>
    <t>3. kerros</t>
  </si>
  <si>
    <t>4. kerros</t>
  </si>
  <si>
    <t>5. kerros</t>
  </si>
  <si>
    <t>ullakko</t>
  </si>
  <si>
    <t>YHTEENSÄ</t>
  </si>
  <si>
    <t>Erotus</t>
  </si>
  <si>
    <t>6. kerros</t>
  </si>
  <si>
    <t>7. kerros</t>
  </si>
  <si>
    <t>8. kerros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</si>
  <si>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</si>
  <si>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</si>
  <si>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</si>
  <si>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</si>
  <si>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</si>
  <si>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</si>
  <si>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</si>
  <si>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</si>
  <si>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</si>
  <si>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</si>
  <si>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</si>
  <si>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</si>
  <si>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Selitteet</t>
  </si>
  <si>
    <t>Vahvistuspvm</t>
  </si>
  <si>
    <t>Tunniste</t>
  </si>
  <si>
    <t>Sivu 1(1)</t>
  </si>
  <si>
    <t>Muutos</t>
  </si>
  <si>
    <t>Pääkäyttötarkoituksen mukainen kerrosala (kem2)</t>
  </si>
  <si>
    <t xml:space="preserve">Lisäkerrosala (kem2) </t>
  </si>
  <si>
    <t>M</t>
  </si>
  <si>
    <t>N</t>
  </si>
  <si>
    <t>O</t>
  </si>
  <si>
    <t xml:space="preserve"> </t>
  </si>
  <si>
    <t>Asemakaavan sallima rakennusoikeus</t>
  </si>
  <si>
    <t>D:   Yhteensä A+B+C</t>
  </si>
  <si>
    <t>Rak.oik. kem2 yhteensä (A+B+C)</t>
  </si>
  <si>
    <t>Hankkeen rakennusoikeutta  ja käyttötarkoitusta koskevat asemakaavamääräykset (sekä mahdollistavat että velvoittavat) sanatarkasti asemakaavaa siteeraten:</t>
  </si>
  <si>
    <t>US yli 250 mm, VS yli 200 mm</t>
  </si>
  <si>
    <t>Yleis. til. avaut. tekn. tila kem2</t>
  </si>
  <si>
    <t>Talotekn. kuilut ja hormit kem2</t>
  </si>
  <si>
    <t>Muu ala (esim. kellari, ullakko) m2</t>
  </si>
  <si>
    <t>Kokonaisala yhteensä m2</t>
  </si>
  <si>
    <t>Pääkäyttötark. muk. kem2</t>
  </si>
  <si>
    <t xml:space="preserve">Pinta-alataulukko MRL 115 08 </t>
  </si>
  <si>
    <t>A:   Asemakaavan pääkäyttötarkoituksen mukainen kerrosala</t>
  </si>
  <si>
    <t>VSS               kem2</t>
  </si>
  <si>
    <t xml:space="preserve">Hankkeen osoite ja rakennus: </t>
  </si>
  <si>
    <t xml:space="preserve">Lisäkerrosala (mikä?)             </t>
  </si>
  <si>
    <t>Asemakaavan sallima (E, F, G)</t>
  </si>
  <si>
    <t>Taulukon yhteyteen liitetään kerrosalakaaviot kaikista erilaisista kerroksista, kellarista ja ullakosta käyttötarkoituksineen taulukon värisävyjä käyttäen.</t>
  </si>
  <si>
    <t>Kerrosala yhteensä kem2</t>
  </si>
  <si>
    <t>F:   Asemakaavan sallima lisäkerrosala (yksilöitävä tapauskohtaisesti)</t>
  </si>
  <si>
    <t>E:   Asemakaavan sallima lisäkerrosala (yksilöitävä tapauskohtaisesti)</t>
  </si>
  <si>
    <t xml:space="preserve">G:  Asemakaavan sallima lisäkerrosala (yksilöitävä tapauskohtaisesti)  </t>
  </si>
  <si>
    <t>Tekijä (rakennussuunnittelija) ja päivämäärä:</t>
  </si>
  <si>
    <t>I:   Väestönsuojan kerrosala</t>
  </si>
  <si>
    <t>J:   Taloteknisten järjestelmien edellyttämien kuilujen ja hormien kerrosala</t>
  </si>
  <si>
    <t>K:  Yleisiin tiloihin avautuvan teknisen tilan kerrosala</t>
  </si>
  <si>
    <t>L:   Yhteensä E-K</t>
  </si>
  <si>
    <t>Muu  sallittu kem2 (mikä ?)</t>
  </si>
  <si>
    <t>Taulukko räätälöidään asemakaavan pääkäyttötarkoituksen mukaisen (A-C) ja asemakaavan sallimien lisärakennusoikeuksien mukaiseksi (E-G). Sarakkeet A-C ja E-G nimetään sanatarkasti asemakaavaa siteeraten.</t>
  </si>
  <si>
    <t>Kohdat H-K käsittävät MRL:n muutoksen 812 / 2017 115 §:n mukaisen rakennusoikeuden lisäksi sallittavan kerrosalan.</t>
  </si>
  <si>
    <t>Kerrosala yht.</t>
  </si>
  <si>
    <t>Kokonaisala yht.</t>
  </si>
  <si>
    <t>Lisäkerrosala yht. (E - K)</t>
  </si>
  <si>
    <t xml:space="preserve">B:   Muu sallittu/velvoitettu pääkäyttötarkoituksen mukainen kerrosala </t>
  </si>
  <si>
    <t xml:space="preserve">C:   Muu sallittu/velvoitettu pääkäyttötarkoituksen mukainen kerrosala </t>
  </si>
  <si>
    <t>H:  Seinänpaksuuden (ulkoseinä yli 250 mm ja huoneistoa rajaava väliseinä yli 200 mm) ylittävän osan kerrosala</t>
  </si>
  <si>
    <t>M: Rakennuksen kerrosala yhteensä</t>
  </si>
  <si>
    <t>O:  Rakennuksen kokonaisala yhteensä</t>
  </si>
  <si>
    <t>N:  Muu kuin kerrosalaan laskettava kokonaisala (esim. kellari, ullakko)</t>
  </si>
  <si>
    <t>TOPTEN –rakennusvalvonnat</t>
  </si>
  <si>
    <t>www.pksrava.fi</t>
  </si>
  <si>
    <t>Yhtenäiset käytännöt</t>
  </si>
  <si>
    <r>
      <t xml:space="preserve">Pinta-alataulukko täytetään rakennuskohtaisesti eritellen pääkäyttötarkoituksen mukainen kerrosala, asemakaavan sallima lisäkerrosala ja MRL 115 §:n sallima lisäkerrosala </t>
    </r>
    <r>
      <rPr>
        <sz val="11"/>
        <color rgb="FFFF0000"/>
        <rFont val="Calibri"/>
        <family val="2"/>
        <scheme val="minor"/>
      </rPr>
      <t>(huom. ei koske ennen vuotta 2000 hyväksyttyjä kaavoja*)</t>
    </r>
    <r>
      <rPr>
        <sz val="11"/>
        <color theme="1"/>
        <rFont val="Calibri"/>
        <family val="2"/>
        <scheme val="minor"/>
      </rPr>
      <t>.</t>
    </r>
  </si>
  <si>
    <r>
      <t xml:space="preserve">MRL 115 § :n sallima  (H, I, J, K) </t>
    </r>
    <r>
      <rPr>
        <sz val="11"/>
        <color rgb="FFFF0000"/>
        <rFont val="Calibri"/>
        <family val="2"/>
        <scheme val="minor"/>
      </rPr>
      <t>(vain 1.1.2000 jälkeen hyväksytyt kaavat*)</t>
    </r>
  </si>
  <si>
    <t xml:space="preserve">*) Siirtymäsäännkösestä (MRL 217 §) johtuen, MRL 115 §:n mukaiset kerrosalan ylitykset eivät koske ennen vuotta 2000 hyväksyttyjä asemakaavoja.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</si>
</sst>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6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/>
    <xf numFmtId="14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Font="1"/>
    <xf numFmtId="14" fontId="14" fillId="0" borderId="0" xfId="0" applyNumberFormat="1" applyFont="1"/>
    <xf numFmtId="0" fontId="16" fillId="6" borderId="0" xfId="0" applyFont="1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8" borderId="0" xfId="0" applyFill="1"/>
    <xf numFmtId="0" fontId="0" fillId="8" borderId="0" xfId="0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/>
    <xf numFmtId="0" fontId="0" fillId="9" borderId="0" xfId="0" applyFont="1" applyFill="1" applyAlignment="1">
      <alignment horizontal="center" wrapText="1"/>
    </xf>
    <xf numFmtId="0" fontId="0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1" applyAlignment="1">
      <alignment vertical="top"/>
    </xf>
    <xf numFmtId="0" fontId="17" fillId="0" borderId="0" xfId="0" applyFont="1" applyAlignment="1">
      <alignment vertical="top"/>
    </xf>
    <xf numFmtId="0" fontId="19" fillId="0" borderId="0" xfId="0" applyFont="1"/>
    <xf numFmtId="14" fontId="20" fillId="0" borderId="0" xfId="0" applyNumberFormat="1" applyFont="1" applyAlignment="1">
      <alignment horizontal="center"/>
    </xf>
    <xf numFmtId="14" fontId="21" fillId="0" borderId="0" xfId="0" applyNumberFormat="1" applyFont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FFFF99"/>
      <color rgb="FFFFCC66"/>
      <color rgb="FF99CCFF"/>
      <color rgb="FFFFFFCC"/>
      <color rgb="FFCCECFF"/>
      <color rgb="FF66FF66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ksrava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U67"/>
  <sheetViews>
    <sheetView tabSelected="1" zoomScale="70" zoomScaleNormal="70" workbookViewId="0">
      <selection activeCell="J4" sqref="J4"/>
    </sheetView>
  </sheetViews>
  <sheetFormatPr defaultRowHeight="14.5" x14ac:dyDescent="0.35"/>
  <cols>
    <col min="1" max="2" width="3.6328125" customWidth="1"/>
    <col min="4" max="4" width="9.08984375" customWidth="1"/>
    <col min="5" max="5" width="18" customWidth="1"/>
    <col min="6" max="6" width="15.54296875" customWidth="1"/>
    <col min="7" max="15" width="13.6328125" customWidth="1"/>
    <col min="16" max="17" width="13.08984375" customWidth="1"/>
    <col min="18" max="19" width="13.6328125" customWidth="1"/>
  </cols>
  <sheetData>
    <row r="1" spans="5:20" ht="15.5" x14ac:dyDescent="0.35">
      <c r="E1" s="56" t="s">
        <v>73</v>
      </c>
      <c r="H1" s="14" t="s">
        <v>25</v>
      </c>
      <c r="I1" s="60">
        <v>43384</v>
      </c>
      <c r="J1" s="15"/>
      <c r="K1" s="16" t="s">
        <v>27</v>
      </c>
    </row>
    <row r="2" spans="5:20" ht="15.5" x14ac:dyDescent="0.35">
      <c r="E2" s="57" t="s">
        <v>74</v>
      </c>
      <c r="H2" s="14" t="s">
        <v>28</v>
      </c>
      <c r="I2" s="61" t="s">
        <v>13</v>
      </c>
      <c r="J2" s="15"/>
      <c r="K2" s="14"/>
      <c r="L2" s="30"/>
    </row>
    <row r="3" spans="5:20" ht="23" x14ac:dyDescent="0.5">
      <c r="E3" s="58" t="s">
        <v>75</v>
      </c>
      <c r="H3" s="14" t="s">
        <v>26</v>
      </c>
      <c r="I3" s="13" t="s">
        <v>45</v>
      </c>
      <c r="J3" s="13"/>
      <c r="K3" s="18"/>
      <c r="M3" s="17"/>
      <c r="T3" s="17"/>
    </row>
    <row r="4" spans="5:20" ht="23" x14ac:dyDescent="0.5">
      <c r="E4" s="13"/>
      <c r="J4" s="17"/>
      <c r="K4" s="18"/>
    </row>
    <row r="5" spans="5:20" ht="15.75" customHeight="1" x14ac:dyDescent="0.5">
      <c r="E5" s="33" t="s">
        <v>48</v>
      </c>
      <c r="H5" s="34"/>
      <c r="J5" s="17"/>
      <c r="K5" s="18"/>
      <c r="L5" s="29"/>
      <c r="M5" s="29"/>
    </row>
    <row r="6" spans="5:20" ht="15.75" customHeight="1" x14ac:dyDescent="0.4">
      <c r="E6" s="33" t="s">
        <v>56</v>
      </c>
      <c r="J6" s="33"/>
      <c r="K6" s="18"/>
    </row>
    <row r="7" spans="5:20" ht="15.75" customHeight="1" x14ac:dyDescent="0.4">
      <c r="J7" s="33"/>
      <c r="K7" s="18"/>
    </row>
    <row r="8" spans="5:20" x14ac:dyDescent="0.35">
      <c r="E8" t="s">
        <v>76</v>
      </c>
      <c r="F8" s="1"/>
      <c r="J8" s="32"/>
    </row>
    <row r="9" spans="5:20" x14ac:dyDescent="0.35">
      <c r="E9" t="s">
        <v>62</v>
      </c>
      <c r="J9" s="32"/>
    </row>
    <row r="10" spans="5:20" x14ac:dyDescent="0.35">
      <c r="E10" t="s">
        <v>63</v>
      </c>
      <c r="M10" s="32"/>
    </row>
    <row r="11" spans="5:20" x14ac:dyDescent="0.35">
      <c r="E11" t="s">
        <v>51</v>
      </c>
    </row>
    <row r="14" spans="5:20" x14ac:dyDescent="0.35">
      <c r="E14" s="19" t="s">
        <v>29</v>
      </c>
      <c r="F14" s="19"/>
      <c r="G14" s="19"/>
      <c r="H14" s="19"/>
      <c r="I14" s="40" t="s">
        <v>30</v>
      </c>
      <c r="J14" s="40"/>
      <c r="K14" s="40"/>
      <c r="L14" s="37"/>
      <c r="M14" s="37"/>
      <c r="N14" s="37"/>
      <c r="O14" s="37"/>
      <c r="P14" s="37"/>
      <c r="Q14" s="50" t="s">
        <v>64</v>
      </c>
      <c r="R14" s="46" t="s">
        <v>65</v>
      </c>
      <c r="S14" s="46"/>
      <c r="T14" s="23"/>
    </row>
    <row r="15" spans="5:20" x14ac:dyDescent="0.35">
      <c r="I15" t="s">
        <v>50</v>
      </c>
      <c r="L15" t="s">
        <v>77</v>
      </c>
      <c r="R15" s="23"/>
      <c r="S15" s="23"/>
      <c r="T15" s="23"/>
    </row>
    <row r="16" spans="5:20" x14ac:dyDescent="0.35">
      <c r="E16" s="2" t="s">
        <v>12</v>
      </c>
      <c r="F16" s="2" t="s">
        <v>13</v>
      </c>
      <c r="G16" s="2" t="s">
        <v>14</v>
      </c>
      <c r="H16" s="2" t="s">
        <v>15</v>
      </c>
      <c r="I16" s="2" t="s">
        <v>16</v>
      </c>
      <c r="J16" s="2" t="s">
        <v>17</v>
      </c>
      <c r="K16" s="2" t="s">
        <v>18</v>
      </c>
      <c r="L16" s="2" t="s">
        <v>19</v>
      </c>
      <c r="M16" s="2" t="s">
        <v>20</v>
      </c>
      <c r="N16" s="2" t="s">
        <v>21</v>
      </c>
      <c r="O16" s="2" t="s">
        <v>22</v>
      </c>
      <c r="P16" s="2" t="s">
        <v>23</v>
      </c>
      <c r="Q16" s="2" t="s">
        <v>31</v>
      </c>
      <c r="R16" s="24" t="s">
        <v>32</v>
      </c>
      <c r="S16" s="24" t="s">
        <v>33</v>
      </c>
      <c r="T16" s="24"/>
    </row>
    <row r="17" spans="3:21" ht="45" customHeight="1" x14ac:dyDescent="0.35">
      <c r="E17" s="4" t="s">
        <v>44</v>
      </c>
      <c r="F17" s="4" t="s">
        <v>61</v>
      </c>
      <c r="G17" s="4" t="s">
        <v>61</v>
      </c>
      <c r="H17" s="6" t="s">
        <v>37</v>
      </c>
      <c r="I17" s="8" t="s">
        <v>49</v>
      </c>
      <c r="J17" s="8" t="s">
        <v>49</v>
      </c>
      <c r="K17" s="8" t="s">
        <v>49</v>
      </c>
      <c r="L17" s="10" t="s">
        <v>39</v>
      </c>
      <c r="M17" s="10" t="s">
        <v>47</v>
      </c>
      <c r="N17" s="10" t="s">
        <v>41</v>
      </c>
      <c r="O17" s="10" t="s">
        <v>40</v>
      </c>
      <c r="P17" s="38" t="s">
        <v>66</v>
      </c>
      <c r="Q17" s="51" t="s">
        <v>52</v>
      </c>
      <c r="R17" s="26" t="s">
        <v>42</v>
      </c>
      <c r="S17" s="47" t="s">
        <v>43</v>
      </c>
      <c r="T17" s="25"/>
    </row>
    <row r="18" spans="3:21" x14ac:dyDescent="0.35">
      <c r="C18" t="s">
        <v>0</v>
      </c>
      <c r="E18" s="5"/>
      <c r="F18" s="5"/>
      <c r="G18" s="5"/>
      <c r="H18" s="7">
        <f>SUM(E18:G18)</f>
        <v>0</v>
      </c>
      <c r="I18" s="9"/>
      <c r="J18" s="9"/>
      <c r="K18" s="9"/>
      <c r="L18" s="11"/>
      <c r="M18" s="11"/>
      <c r="N18" s="11"/>
      <c r="O18" s="20"/>
      <c r="P18" s="39">
        <f>SUM(I18:O18)</f>
        <v>0</v>
      </c>
      <c r="Q18" s="52">
        <f>SUM(P18,H18)</f>
        <v>0</v>
      </c>
      <c r="R18" s="27"/>
      <c r="S18" s="48">
        <f>SUM(Q18:R18)</f>
        <v>0</v>
      </c>
      <c r="T18" s="24"/>
    </row>
    <row r="19" spans="3:21" x14ac:dyDescent="0.35">
      <c r="C19" t="s">
        <v>1</v>
      </c>
      <c r="E19" s="5"/>
      <c r="F19" s="5"/>
      <c r="G19" s="5"/>
      <c r="H19" s="7">
        <f t="shared" ref="H19:H28" si="0">SUM(E19:G19)</f>
        <v>0</v>
      </c>
      <c r="I19" s="9"/>
      <c r="J19" s="9"/>
      <c r="K19" s="9"/>
      <c r="L19" s="11"/>
      <c r="M19" s="11"/>
      <c r="N19" s="11"/>
      <c r="O19" s="11"/>
      <c r="P19" s="39">
        <f t="shared" ref="P19:P28" si="1">SUM(I19:O19)</f>
        <v>0</v>
      </c>
      <c r="Q19" s="52">
        <f>SUM(P19,H19)</f>
        <v>0</v>
      </c>
      <c r="R19" s="27"/>
      <c r="S19" s="48">
        <f t="shared" ref="S19:S28" si="2">SUM(Q19:R19)</f>
        <v>0</v>
      </c>
      <c r="T19" s="24"/>
    </row>
    <row r="20" spans="3:21" x14ac:dyDescent="0.35">
      <c r="C20" t="s">
        <v>2</v>
      </c>
      <c r="E20" s="5"/>
      <c r="F20" s="5"/>
      <c r="G20" s="5"/>
      <c r="H20" s="7">
        <f t="shared" si="0"/>
        <v>0</v>
      </c>
      <c r="I20" s="9"/>
      <c r="J20" s="9"/>
      <c r="K20" s="9"/>
      <c r="L20" s="11"/>
      <c r="M20" s="11"/>
      <c r="N20" s="11"/>
      <c r="O20" s="11"/>
      <c r="P20" s="39">
        <f t="shared" si="1"/>
        <v>0</v>
      </c>
      <c r="Q20" s="52">
        <f t="shared" ref="Q20:Q28" si="3">SUM(P20,H20)</f>
        <v>0</v>
      </c>
      <c r="R20" s="27"/>
      <c r="S20" s="48">
        <f t="shared" si="2"/>
        <v>0</v>
      </c>
      <c r="T20" s="24"/>
    </row>
    <row r="21" spans="3:21" x14ac:dyDescent="0.35">
      <c r="C21" t="s">
        <v>3</v>
      </c>
      <c r="E21" s="5"/>
      <c r="F21" s="5"/>
      <c r="G21" s="5"/>
      <c r="H21" s="7">
        <f t="shared" si="0"/>
        <v>0</v>
      </c>
      <c r="I21" s="9"/>
      <c r="J21" s="9"/>
      <c r="K21" s="9"/>
      <c r="L21" s="11"/>
      <c r="M21" s="11"/>
      <c r="N21" s="11"/>
      <c r="O21" s="11"/>
      <c r="P21" s="39">
        <f t="shared" si="1"/>
        <v>0</v>
      </c>
      <c r="Q21" s="52">
        <f t="shared" si="3"/>
        <v>0</v>
      </c>
      <c r="R21" s="27"/>
      <c r="S21" s="48">
        <f t="shared" si="2"/>
        <v>0</v>
      </c>
      <c r="T21" s="24"/>
    </row>
    <row r="22" spans="3:21" x14ac:dyDescent="0.35">
      <c r="C22" t="s">
        <v>4</v>
      </c>
      <c r="E22" s="5"/>
      <c r="F22" s="5"/>
      <c r="G22" s="5"/>
      <c r="H22" s="7">
        <f t="shared" si="0"/>
        <v>0</v>
      </c>
      <c r="I22" s="9"/>
      <c r="J22" s="9"/>
      <c r="K22" s="9"/>
      <c r="L22" s="11"/>
      <c r="M22" s="11"/>
      <c r="N22" s="11"/>
      <c r="O22" s="11"/>
      <c r="P22" s="39">
        <f t="shared" si="1"/>
        <v>0</v>
      </c>
      <c r="Q22" s="52">
        <f t="shared" si="3"/>
        <v>0</v>
      </c>
      <c r="R22" s="27"/>
      <c r="S22" s="48">
        <f t="shared" si="2"/>
        <v>0</v>
      </c>
      <c r="T22" s="24"/>
      <c r="U22" s="35"/>
    </row>
    <row r="23" spans="3:21" x14ac:dyDescent="0.35">
      <c r="C23" t="s">
        <v>5</v>
      </c>
      <c r="E23" s="5"/>
      <c r="F23" s="5"/>
      <c r="G23" s="5"/>
      <c r="H23" s="7">
        <f t="shared" si="0"/>
        <v>0</v>
      </c>
      <c r="I23" s="9"/>
      <c r="J23" s="9"/>
      <c r="K23" s="9"/>
      <c r="L23" s="11"/>
      <c r="M23" s="11"/>
      <c r="N23" s="11"/>
      <c r="O23" s="11"/>
      <c r="P23" s="39">
        <f t="shared" si="1"/>
        <v>0</v>
      </c>
      <c r="Q23" s="52">
        <f t="shared" si="3"/>
        <v>0</v>
      </c>
      <c r="R23" s="27"/>
      <c r="S23" s="48">
        <f t="shared" si="2"/>
        <v>0</v>
      </c>
      <c r="T23" s="24"/>
    </row>
    <row r="24" spans="3:21" x14ac:dyDescent="0.35">
      <c r="C24" t="s">
        <v>9</v>
      </c>
      <c r="E24" s="5"/>
      <c r="F24" s="5"/>
      <c r="G24" s="5"/>
      <c r="H24" s="7">
        <f t="shared" si="0"/>
        <v>0</v>
      </c>
      <c r="I24" s="9"/>
      <c r="J24" s="9"/>
      <c r="K24" s="9"/>
      <c r="L24" s="11"/>
      <c r="M24" s="11"/>
      <c r="N24" s="11"/>
      <c r="O24" s="11"/>
      <c r="P24" s="39">
        <f t="shared" si="1"/>
        <v>0</v>
      </c>
      <c r="Q24" s="52">
        <f t="shared" si="3"/>
        <v>0</v>
      </c>
      <c r="R24" s="27"/>
      <c r="S24" s="48">
        <f t="shared" si="2"/>
        <v>0</v>
      </c>
      <c r="T24" s="24"/>
    </row>
    <row r="25" spans="3:21" x14ac:dyDescent="0.35">
      <c r="C25" t="s">
        <v>10</v>
      </c>
      <c r="E25" s="5"/>
      <c r="F25" s="5"/>
      <c r="G25" s="5"/>
      <c r="H25" s="7">
        <f t="shared" si="0"/>
        <v>0</v>
      </c>
      <c r="I25" s="9"/>
      <c r="J25" s="9"/>
      <c r="K25" s="9"/>
      <c r="L25" s="11"/>
      <c r="M25" s="11"/>
      <c r="N25" s="11"/>
      <c r="O25" s="20"/>
      <c r="P25" s="39">
        <f t="shared" si="1"/>
        <v>0</v>
      </c>
      <c r="Q25" s="52">
        <f t="shared" si="3"/>
        <v>0</v>
      </c>
      <c r="R25" s="27"/>
      <c r="S25" s="48">
        <f t="shared" si="2"/>
        <v>0</v>
      </c>
      <c r="T25" s="24"/>
    </row>
    <row r="26" spans="3:21" x14ac:dyDescent="0.35">
      <c r="C26" t="s">
        <v>11</v>
      </c>
      <c r="E26" s="5"/>
      <c r="F26" s="5"/>
      <c r="G26" s="5"/>
      <c r="H26" s="7">
        <f t="shared" si="0"/>
        <v>0</v>
      </c>
      <c r="I26" s="9"/>
      <c r="J26" s="9"/>
      <c r="K26" s="9"/>
      <c r="L26" s="11"/>
      <c r="M26" s="11"/>
      <c r="N26" s="11"/>
      <c r="O26" s="20"/>
      <c r="P26" s="39">
        <f t="shared" si="1"/>
        <v>0</v>
      </c>
      <c r="Q26" s="52">
        <f t="shared" si="3"/>
        <v>0</v>
      </c>
      <c r="R26" s="27"/>
      <c r="S26" s="48">
        <f t="shared" si="2"/>
        <v>0</v>
      </c>
      <c r="T26" s="24"/>
    </row>
    <row r="27" spans="3:21" x14ac:dyDescent="0.35">
      <c r="C27" t="s">
        <v>6</v>
      </c>
      <c r="E27" s="5"/>
      <c r="F27" s="5"/>
      <c r="G27" s="5"/>
      <c r="H27" s="7">
        <f t="shared" si="0"/>
        <v>0</v>
      </c>
      <c r="I27" s="9"/>
      <c r="J27" s="9"/>
      <c r="K27" s="9"/>
      <c r="L27" s="11"/>
      <c r="M27" s="11"/>
      <c r="N27" s="11"/>
      <c r="O27" s="20"/>
      <c r="P27" s="39">
        <f t="shared" si="1"/>
        <v>0</v>
      </c>
      <c r="Q27" s="52">
        <f t="shared" si="3"/>
        <v>0</v>
      </c>
      <c r="R27" s="27"/>
      <c r="S27" s="48">
        <f t="shared" si="2"/>
        <v>0</v>
      </c>
      <c r="T27" s="24"/>
    </row>
    <row r="28" spans="3:21" ht="15" thickBot="1" x14ac:dyDescent="0.4">
      <c r="E28" s="5"/>
      <c r="F28" s="5"/>
      <c r="G28" s="5"/>
      <c r="H28" s="7">
        <f t="shared" si="0"/>
        <v>0</v>
      </c>
      <c r="I28" s="9"/>
      <c r="J28" s="9"/>
      <c r="K28" s="9"/>
      <c r="L28" s="11"/>
      <c r="M28" s="11"/>
      <c r="N28" s="11"/>
      <c r="O28" s="20"/>
      <c r="P28" s="39">
        <f t="shared" si="1"/>
        <v>0</v>
      </c>
      <c r="Q28" s="52">
        <f t="shared" si="3"/>
        <v>0</v>
      </c>
      <c r="R28" s="27"/>
      <c r="S28" s="48">
        <f t="shared" si="2"/>
        <v>0</v>
      </c>
      <c r="T28" s="24"/>
    </row>
    <row r="29" spans="3:21" ht="15.5" thickTop="1" thickBot="1" x14ac:dyDescent="0.4">
      <c r="C29" t="s">
        <v>7</v>
      </c>
      <c r="E29" s="5">
        <f>SUM(E18:E28)</f>
        <v>0</v>
      </c>
      <c r="F29" s="5">
        <f t="shared" ref="F29:G29" si="4">SUM(F18:F28)</f>
        <v>0</v>
      </c>
      <c r="G29" s="5">
        <f t="shared" si="4"/>
        <v>0</v>
      </c>
      <c r="H29" s="12">
        <f>SUM(H18:H28)</f>
        <v>0</v>
      </c>
      <c r="I29" s="9">
        <f>SUM(I18:I28)</f>
        <v>0</v>
      </c>
      <c r="J29" s="9">
        <f t="shared" ref="J29:K29" si="5">SUM(J18:J28)</f>
        <v>0</v>
      </c>
      <c r="K29" s="9">
        <f t="shared" si="5"/>
        <v>0</v>
      </c>
      <c r="L29" s="11">
        <f>SUM(L18:L28)</f>
        <v>0</v>
      </c>
      <c r="M29" s="11">
        <f t="shared" ref="M29:O29" si="6">SUM(M18:M28)</f>
        <v>0</v>
      </c>
      <c r="N29" s="11">
        <f t="shared" si="6"/>
        <v>0</v>
      </c>
      <c r="O29" s="11">
        <f t="shared" si="6"/>
        <v>0</v>
      </c>
      <c r="P29" s="39">
        <f>SUM(P18:P28)</f>
        <v>0</v>
      </c>
      <c r="Q29" s="53">
        <f>SUM(Q18:Q28)</f>
        <v>0</v>
      </c>
      <c r="R29" s="27">
        <f>SUM(R18:R28)</f>
        <v>0</v>
      </c>
      <c r="S29" s="49">
        <f>SUM(S18:S28)</f>
        <v>0</v>
      </c>
      <c r="T29" s="24"/>
    </row>
    <row r="30" spans="3:21" ht="15.5" thickTop="1" thickBot="1" x14ac:dyDescent="0.4">
      <c r="E30" s="2"/>
      <c r="F30" s="2"/>
      <c r="G30" s="2"/>
      <c r="H30" s="54"/>
      <c r="I30" s="2"/>
      <c r="J30" s="2"/>
      <c r="K30" s="2"/>
      <c r="L30" s="2"/>
      <c r="M30" s="2"/>
      <c r="N30" s="2"/>
      <c r="O30" s="2"/>
      <c r="P30" s="2"/>
      <c r="Q30" s="21"/>
      <c r="R30" s="2"/>
      <c r="S30" s="2"/>
      <c r="T30" s="2"/>
    </row>
    <row r="31" spans="3:21" ht="15.5" thickTop="1" thickBot="1" x14ac:dyDescent="0.4">
      <c r="C31" t="s">
        <v>35</v>
      </c>
      <c r="E31" s="2"/>
      <c r="F31" s="2"/>
      <c r="G31" s="2"/>
      <c r="H31" s="12"/>
      <c r="I31" s="2"/>
      <c r="J31" s="2"/>
      <c r="K31" s="2"/>
      <c r="L31" s="2"/>
      <c r="M31" s="2"/>
      <c r="N31" s="2"/>
      <c r="O31" s="2"/>
      <c r="P31" s="2"/>
      <c r="Q31" s="21"/>
      <c r="R31" s="2"/>
      <c r="S31" s="2"/>
      <c r="T31" s="2"/>
    </row>
    <row r="32" spans="3:21" ht="15.5" thickTop="1" thickBot="1" x14ac:dyDescent="0.4"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3"/>
      <c r="Q32" s="22"/>
      <c r="R32" s="2"/>
      <c r="S32" s="2"/>
      <c r="T32" s="2"/>
    </row>
    <row r="33" spans="3:20" ht="15.5" thickTop="1" thickBot="1" x14ac:dyDescent="0.4">
      <c r="C33" t="s">
        <v>8</v>
      </c>
      <c r="E33" s="2"/>
      <c r="F33" s="2"/>
      <c r="G33" s="2"/>
      <c r="H33" s="55">
        <f>SUM(H31)-H29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3:20" ht="15" thickTop="1" x14ac:dyDescent="0.35"/>
    <row r="35" spans="3:20" x14ac:dyDescent="0.35">
      <c r="C35" t="s">
        <v>24</v>
      </c>
      <c r="E35" t="s">
        <v>46</v>
      </c>
    </row>
    <row r="36" spans="3:20" x14ac:dyDescent="0.35">
      <c r="E36" t="s">
        <v>67</v>
      </c>
    </row>
    <row r="37" spans="3:20" x14ac:dyDescent="0.35">
      <c r="E37" t="s">
        <v>68</v>
      </c>
    </row>
    <row r="38" spans="3:20" x14ac:dyDescent="0.35">
      <c r="E38" t="s">
        <v>36</v>
      </c>
    </row>
    <row r="39" spans="3:20" x14ac:dyDescent="0.35">
      <c r="E39" s="42" t="s">
        <v>54</v>
      </c>
      <c r="F39" s="43"/>
      <c r="G39" s="44"/>
      <c r="H39" s="45"/>
    </row>
    <row r="40" spans="3:20" x14ac:dyDescent="0.35">
      <c r="E40" s="42" t="s">
        <v>53</v>
      </c>
      <c r="F40" s="43"/>
      <c r="G40" s="44"/>
      <c r="H40" s="45"/>
    </row>
    <row r="41" spans="3:20" x14ac:dyDescent="0.35">
      <c r="E41" s="41" t="s">
        <v>55</v>
      </c>
    </row>
    <row r="42" spans="3:20" x14ac:dyDescent="0.35">
      <c r="C42" s="31"/>
      <c r="E42" t="s">
        <v>69</v>
      </c>
    </row>
    <row r="43" spans="3:20" x14ac:dyDescent="0.35">
      <c r="C43" s="28" t="s">
        <v>34</v>
      </c>
      <c r="E43" t="s">
        <v>57</v>
      </c>
    </row>
    <row r="44" spans="3:20" x14ac:dyDescent="0.35">
      <c r="C44" s="28"/>
      <c r="E44" t="s">
        <v>58</v>
      </c>
    </row>
    <row r="45" spans="3:20" x14ac:dyDescent="0.35">
      <c r="C45" s="28"/>
      <c r="E45" t="s">
        <v>59</v>
      </c>
    </row>
    <row r="46" spans="3:20" x14ac:dyDescent="0.35">
      <c r="C46" s="28"/>
      <c r="E46" t="s">
        <v>60</v>
      </c>
    </row>
    <row r="47" spans="3:20" x14ac:dyDescent="0.35">
      <c r="C47" s="28"/>
      <c r="E47" t="s">
        <v>70</v>
      </c>
    </row>
    <row r="48" spans="3:20" x14ac:dyDescent="0.35">
      <c r="C48" s="28"/>
      <c r="E48" t="s">
        <v>72</v>
      </c>
    </row>
    <row r="49" spans="3:5" x14ac:dyDescent="0.35">
      <c r="C49" s="28"/>
      <c r="E49" t="s">
        <v>71</v>
      </c>
    </row>
    <row r="50" spans="3:5" x14ac:dyDescent="0.35">
      <c r="C50" s="28"/>
      <c r="E50" s="59" t="s">
        <v>78</v>
      </c>
    </row>
    <row r="51" spans="3:5" x14ac:dyDescent="0.35">
      <c r="C51" s="29"/>
    </row>
    <row r="52" spans="3:5" ht="18" x14ac:dyDescent="0.4">
      <c r="C52" s="18" t="s">
        <v>38</v>
      </c>
    </row>
    <row r="57" spans="3:5" x14ac:dyDescent="0.35">
      <c r="C57" s="33"/>
    </row>
    <row r="58" spans="3:5" x14ac:dyDescent="0.35">
      <c r="C58" s="36"/>
    </row>
    <row r="59" spans="3:5" x14ac:dyDescent="0.35">
      <c r="C59" s="33"/>
    </row>
    <row r="60" spans="3:5" x14ac:dyDescent="0.35">
      <c r="C60" s="33"/>
    </row>
    <row r="67" spans="3:3" ht="18" x14ac:dyDescent="0.4">
      <c r="C67" s="18"/>
    </row>
  </sheetData>
  <hyperlinks>
    <hyperlink ref="E2" r:id="rId1" xr:uid="{00000000-0004-0000-0000-000000000000}"/>
  </hyperlinks>
  <pageMargins left="0.25" right="0.25" top="0.75" bottom="0.75" header="0.3" footer="0.3"/>
  <pageSetup paperSize="8" scale="8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25.1.2018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Rekonen Ilkka</dc:creator>
  <cp:lastModifiedBy>Tommila Emilia</cp:lastModifiedBy>
  <cp:lastPrinted>2018-01-24T13:29:00Z</cp:lastPrinted>
  <dcterms:created xsi:type="dcterms:W3CDTF">2014-06-02T13:45:02Z</dcterms:created>
  <dcterms:modified xsi:type="dcterms:W3CDTF">2023-08-15T05:48:34Z</dcterms:modified>
</cp:coreProperties>
</file>